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6" sheetId="4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4" l="1"/>
  <c r="I19" i="4"/>
</calcChain>
</file>

<file path=xl/sharedStrings.xml><?xml version="1.0" encoding="utf-8"?>
<sst xmlns="http://schemas.openxmlformats.org/spreadsheetml/2006/main" count="102" uniqueCount="53">
  <si>
    <t>раздел</t>
  </si>
  <si>
    <t>подраздел</t>
  </si>
  <si>
    <t>код направления расходов</t>
  </si>
  <si>
    <t>вид расходов</t>
  </si>
  <si>
    <t>Код по ОКПД</t>
  </si>
  <si>
    <t>Предмет закупки/цель субсидии</t>
  </si>
  <si>
    <t>Наименование исполнителя контракта/получателя субсидии (гранта)</t>
  </si>
  <si>
    <t>Цена контракта/объем предоставляемых субсидии (грантов)</t>
  </si>
  <si>
    <t>Оплата по контрактам/расходы по предоставленным субсидиям (грантам)</t>
  </si>
  <si>
    <t>Код по БК</t>
  </si>
  <si>
    <t>рублей</t>
  </si>
  <si>
    <t>Наименование органа государственной власти субъекта</t>
  </si>
  <si>
    <t>Всего:</t>
  </si>
  <si>
    <t>Республика Тыва</t>
  </si>
  <si>
    <t>Администрация Главы Республики Тыва и Аппарат Правительства Республики Тыва</t>
  </si>
  <si>
    <t>Телевизионные программы и информационные материалы на тувинском и русском языках</t>
  </si>
  <si>
    <t>Изготовление  и размещение информационных материалов на федеральных ресурсах  агентства согласно техническому заданию</t>
  </si>
  <si>
    <t>Изготовление  и Размещение информационных материалов на федеральных ресурсах  агентства согласно техническому заданию   /среди СМП</t>
  </si>
  <si>
    <t>Изготовление  и Размещение информационных материалов на федеральных ресурсах  агентства согласно техническому заданию</t>
  </si>
  <si>
    <t>Изготовление и размещение информационных материалов на федеральных ресурсах  агентства согласно техническому заданию</t>
  </si>
  <si>
    <t xml:space="preserve">Телевизионные программы и информационные
материалы
согласно техническому заданию / среди СМП
</t>
  </si>
  <si>
    <t>92.20.12.122</t>
  </si>
  <si>
    <t>92.40.10.110</t>
  </si>
  <si>
    <t>01</t>
  </si>
  <si>
    <t>04</t>
  </si>
  <si>
    <t>7820019</t>
  </si>
  <si>
    <t>244</t>
  </si>
  <si>
    <t>13</t>
  </si>
  <si>
    <t>8909999</t>
  </si>
  <si>
    <t xml:space="preserve">Федеральное государственное унитарное предприятие "Всероссийская государственная телевизионная и радиовещательная компания" </t>
  </si>
  <si>
    <t>ООО "Ель Медиа"</t>
  </si>
  <si>
    <t>ООО "ФедералПресс"</t>
  </si>
  <si>
    <t>ЗАО "Интерфакс-Сибирь"</t>
  </si>
  <si>
    <t>ФГУП"Информационное телеграфное агентство России "ИТАР-ТАСС"</t>
  </si>
  <si>
    <t>ЗАО "ТелеВидеоКомпания"</t>
  </si>
  <si>
    <t>Сводный отчет 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 за 2016 год</t>
  </si>
  <si>
    <t>на   1 января 2017 года</t>
  </si>
  <si>
    <t>Министерство информатизации и связи Республики Тыва</t>
  </si>
  <si>
    <t>12</t>
  </si>
  <si>
    <t>02</t>
  </si>
  <si>
    <t>1224570</t>
  </si>
  <si>
    <t>621</t>
  </si>
  <si>
    <t>Субсидия из республиканского бюджета на финансовое обеспечение выполнения государственного задания на оказание государственных услуг (выполнение работ) (телевизионное вещание, производство и выпуск общественной политической газеты)</t>
  </si>
  <si>
    <t>ГАУ РТ "Редакция газеты "Тувинская правда"</t>
  </si>
  <si>
    <t>Субсидия из республиканского бюджета на финансовое обеспечение выполнения государственного задания на оказание государственных услуг (выполнение работ) (производство и выпуск общественно-политических газет Республики Тыва и другие)</t>
  </si>
  <si>
    <t xml:space="preserve">ГАУ РТ "Редакция газеты "Тыванын аныяктары" </t>
  </si>
  <si>
    <t xml:space="preserve">ГАУ РТ "Редакция газеты "Шын" </t>
  </si>
  <si>
    <t>Верховный Хурал (парламент) Республики Тыва</t>
  </si>
  <si>
    <t>03</t>
  </si>
  <si>
    <t>7910019</t>
  </si>
  <si>
    <t>94.14.020</t>
  </si>
  <si>
    <t xml:space="preserve">Размещение информации </t>
  </si>
  <si>
    <t>ООО "Чурагачы"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</si>
</sst>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A16" zoomScale="85" zoomScaleNormal="85" workbookViewId="0">
      <selection activeCell="I17" sqref="I17"/>
    </sheetView>
  </sheetViews>
  <sheetFormatPr defaultColWidth="9.140625" defaultRowHeight="15" x14ac:dyDescent="0.25"/>
  <cols>
    <col min="1" max="1" width="18" style="2" customWidth="1"/>
    <col min="2" max="2" width="7.42578125" style="2" bestFit="1" customWidth="1"/>
    <col min="3" max="3" width="11.140625" style="2" customWidth="1"/>
    <col min="4" max="4" width="17.42578125" style="2" customWidth="1"/>
    <col min="5" max="5" width="12.7109375" style="2" customWidth="1"/>
    <col min="6" max="6" width="22.42578125" style="2" customWidth="1"/>
    <col min="7" max="7" width="21.42578125" style="2" customWidth="1"/>
    <col min="8" max="8" width="22.85546875" style="2" customWidth="1"/>
    <col min="9" max="9" width="18" style="2" customWidth="1"/>
    <col min="10" max="10" width="26.140625" style="2" customWidth="1"/>
    <col min="11" max="11" width="9.140625" style="2" customWidth="1"/>
    <col min="12" max="12" width="9.140625" style="2"/>
    <col min="13" max="13" width="50" style="2" customWidth="1"/>
    <col min="14" max="16384" width="9.140625" style="2"/>
  </cols>
  <sheetData>
    <row r="1" spans="1:13" ht="48" customHeight="1" x14ac:dyDescent="0.2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</row>
    <row r="2" spans="1:13" ht="15.75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3" spans="1:13" ht="30" x14ac:dyDescent="0.25">
      <c r="G3" s="2" t="s">
        <v>36</v>
      </c>
    </row>
    <row r="4" spans="1:13" x14ac:dyDescent="0.25">
      <c r="J4" s="3" t="s">
        <v>10</v>
      </c>
    </row>
    <row r="5" spans="1:13" ht="24" customHeight="1" x14ac:dyDescent="0.25">
      <c r="A5" s="17" t="s">
        <v>11</v>
      </c>
      <c r="B5" s="15" t="s">
        <v>9</v>
      </c>
      <c r="C5" s="15"/>
      <c r="D5" s="15"/>
      <c r="E5" s="15"/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</row>
    <row r="6" spans="1:13" ht="57" customHeight="1" x14ac:dyDescent="0.25">
      <c r="A6" s="18"/>
      <c r="B6" s="6" t="s">
        <v>0</v>
      </c>
      <c r="C6" s="6" t="s">
        <v>1</v>
      </c>
      <c r="D6" s="6" t="s">
        <v>2</v>
      </c>
      <c r="E6" s="6" t="s">
        <v>3</v>
      </c>
      <c r="F6" s="15"/>
      <c r="G6" s="15"/>
      <c r="H6" s="15"/>
      <c r="I6" s="15"/>
      <c r="J6" s="15"/>
    </row>
    <row r="7" spans="1:13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3" ht="152.25" customHeight="1" x14ac:dyDescent="0.25">
      <c r="A8" s="5" t="s">
        <v>14</v>
      </c>
      <c r="B8" s="5" t="s">
        <v>23</v>
      </c>
      <c r="C8" s="5" t="s">
        <v>27</v>
      </c>
      <c r="D8" s="5" t="s">
        <v>28</v>
      </c>
      <c r="E8" s="11" t="s">
        <v>26</v>
      </c>
      <c r="F8" s="7" t="s">
        <v>21</v>
      </c>
      <c r="G8" s="12" t="s">
        <v>15</v>
      </c>
      <c r="H8" s="9" t="s">
        <v>29</v>
      </c>
      <c r="I8" s="9">
        <v>1400000</v>
      </c>
      <c r="J8" s="9">
        <v>1400000</v>
      </c>
    </row>
    <row r="9" spans="1:13" ht="152.25" customHeight="1" x14ac:dyDescent="0.25">
      <c r="A9" s="5" t="s">
        <v>14</v>
      </c>
      <c r="B9" s="5" t="s">
        <v>23</v>
      </c>
      <c r="C9" s="5" t="s">
        <v>24</v>
      </c>
      <c r="D9" s="5" t="s">
        <v>25</v>
      </c>
      <c r="E9" s="11" t="s">
        <v>26</v>
      </c>
      <c r="F9" s="7" t="s">
        <v>22</v>
      </c>
      <c r="G9" s="12" t="s">
        <v>16</v>
      </c>
      <c r="H9" s="9" t="s">
        <v>30</v>
      </c>
      <c r="I9" s="9">
        <v>400000</v>
      </c>
      <c r="J9" s="9">
        <v>400000</v>
      </c>
    </row>
    <row r="10" spans="1:13" ht="152.25" customHeight="1" x14ac:dyDescent="0.25">
      <c r="A10" s="5" t="s">
        <v>14</v>
      </c>
      <c r="B10" s="5" t="s">
        <v>23</v>
      </c>
      <c r="C10" s="5" t="s">
        <v>24</v>
      </c>
      <c r="D10" s="5" t="s">
        <v>25</v>
      </c>
      <c r="E10" s="11" t="s">
        <v>26</v>
      </c>
      <c r="F10" s="7" t="s">
        <v>22</v>
      </c>
      <c r="G10" s="12" t="s">
        <v>17</v>
      </c>
      <c r="H10" s="9" t="s">
        <v>31</v>
      </c>
      <c r="I10" s="9">
        <v>199999.98</v>
      </c>
      <c r="J10" s="9">
        <v>199999.98</v>
      </c>
    </row>
    <row r="11" spans="1:13" ht="152.25" customHeight="1" x14ac:dyDescent="0.25">
      <c r="A11" s="5" t="s">
        <v>14</v>
      </c>
      <c r="B11" s="5" t="s">
        <v>23</v>
      </c>
      <c r="C11" s="5" t="s">
        <v>24</v>
      </c>
      <c r="D11" s="5" t="s">
        <v>25</v>
      </c>
      <c r="E11" s="11" t="s">
        <v>26</v>
      </c>
      <c r="F11" s="7" t="s">
        <v>22</v>
      </c>
      <c r="G11" s="12" t="s">
        <v>18</v>
      </c>
      <c r="H11" s="8" t="s">
        <v>32</v>
      </c>
      <c r="I11" s="9">
        <v>434500</v>
      </c>
      <c r="J11" s="9">
        <v>434500</v>
      </c>
    </row>
    <row r="12" spans="1:13" ht="152.25" customHeight="1" x14ac:dyDescent="0.25">
      <c r="A12" s="5" t="s">
        <v>14</v>
      </c>
      <c r="B12" s="5" t="s">
        <v>23</v>
      </c>
      <c r="C12" s="5" t="s">
        <v>24</v>
      </c>
      <c r="D12" s="5" t="s">
        <v>25</v>
      </c>
      <c r="E12" s="11" t="s">
        <v>26</v>
      </c>
      <c r="F12" s="7" t="s">
        <v>22</v>
      </c>
      <c r="G12" s="12" t="s">
        <v>19</v>
      </c>
      <c r="H12" s="9" t="s">
        <v>33</v>
      </c>
      <c r="I12" s="9">
        <v>550000</v>
      </c>
      <c r="J12" s="9">
        <v>550000</v>
      </c>
    </row>
    <row r="13" spans="1:13" ht="152.25" customHeight="1" x14ac:dyDescent="0.2">
      <c r="A13" s="5" t="s">
        <v>14</v>
      </c>
      <c r="B13" s="5" t="s">
        <v>23</v>
      </c>
      <c r="C13" s="5" t="s">
        <v>24</v>
      </c>
      <c r="D13" s="5" t="s">
        <v>25</v>
      </c>
      <c r="E13" s="11" t="s">
        <v>26</v>
      </c>
      <c r="F13" s="7" t="s">
        <v>21</v>
      </c>
      <c r="G13" s="12" t="s">
        <v>20</v>
      </c>
      <c r="H13" s="9" t="s">
        <v>34</v>
      </c>
      <c r="I13" s="9">
        <v>400000</v>
      </c>
      <c r="J13" s="9">
        <v>400000</v>
      </c>
      <c r="M13" s="10">
        <v>9.3901047820019204E+19</v>
      </c>
    </row>
    <row r="14" spans="1:13" ht="152.25" customHeight="1" x14ac:dyDescent="0.2">
      <c r="A14" s="5" t="s">
        <v>37</v>
      </c>
      <c r="B14" s="5" t="s">
        <v>38</v>
      </c>
      <c r="C14" s="5" t="s">
        <v>39</v>
      </c>
      <c r="D14" s="5" t="s">
        <v>40</v>
      </c>
      <c r="E14" s="5" t="s">
        <v>41</v>
      </c>
      <c r="F14" s="13"/>
      <c r="G14" s="13" t="s">
        <v>42</v>
      </c>
      <c r="H14" s="13" t="s">
        <v>43</v>
      </c>
      <c r="I14" s="14">
        <v>18048800</v>
      </c>
      <c r="J14" s="14">
        <v>18048800</v>
      </c>
      <c r="M14" s="10"/>
    </row>
    <row r="15" spans="1:13" ht="152.25" customHeight="1" x14ac:dyDescent="0.2">
      <c r="A15" s="5" t="s">
        <v>37</v>
      </c>
      <c r="B15" s="5" t="s">
        <v>38</v>
      </c>
      <c r="C15" s="5" t="s">
        <v>39</v>
      </c>
      <c r="D15" s="5" t="s">
        <v>40</v>
      </c>
      <c r="E15" s="5" t="s">
        <v>41</v>
      </c>
      <c r="F15" s="13"/>
      <c r="G15" s="13" t="s">
        <v>44</v>
      </c>
      <c r="H15" s="13" t="s">
        <v>45</v>
      </c>
      <c r="I15" s="14">
        <v>1632000</v>
      </c>
      <c r="J15" s="14">
        <v>1632000</v>
      </c>
      <c r="M15" s="10"/>
    </row>
    <row r="16" spans="1:13" ht="152.25" customHeight="1" x14ac:dyDescent="0.2">
      <c r="A16" s="5" t="s">
        <v>37</v>
      </c>
      <c r="B16" s="5" t="s">
        <v>38</v>
      </c>
      <c r="C16" s="5" t="s">
        <v>39</v>
      </c>
      <c r="D16" s="5" t="s">
        <v>40</v>
      </c>
      <c r="E16" s="5" t="s">
        <v>41</v>
      </c>
      <c r="F16" s="13"/>
      <c r="G16" s="13" t="s">
        <v>44</v>
      </c>
      <c r="H16" s="13" t="s">
        <v>46</v>
      </c>
      <c r="I16" s="4">
        <v>9061300</v>
      </c>
      <c r="J16" s="14">
        <v>9061300</v>
      </c>
      <c r="M16" s="10"/>
    </row>
    <row r="17" spans="1:10" ht="45" x14ac:dyDescent="0.25">
      <c r="A17" s="5" t="s">
        <v>47</v>
      </c>
      <c r="B17" s="5" t="s">
        <v>23</v>
      </c>
      <c r="C17" s="5" t="s">
        <v>48</v>
      </c>
      <c r="D17" s="5" t="s">
        <v>49</v>
      </c>
      <c r="E17" s="11" t="s">
        <v>26</v>
      </c>
      <c r="F17" s="13" t="s">
        <v>50</v>
      </c>
      <c r="G17" s="12" t="s">
        <v>51</v>
      </c>
      <c r="H17" s="9" t="s">
        <v>52</v>
      </c>
      <c r="I17" s="9">
        <v>360000</v>
      </c>
      <c r="J17" s="9">
        <v>300000</v>
      </c>
    </row>
    <row r="19" spans="1:10" x14ac:dyDescent="0.25">
      <c r="H19" s="3" t="s">
        <v>12</v>
      </c>
      <c r="I19" s="4">
        <f>SUM(I8:I17)</f>
        <v>32486599.98</v>
      </c>
      <c r="J19" s="4">
        <f>SUM(J8:J17)</f>
        <v>32426599.98</v>
      </c>
    </row>
  </sheetData>
  <mergeCells count="9">
    <mergeCell ref="J5:J6"/>
    <mergeCell ref="A1:J1"/>
    <mergeCell ref="A2:J2"/>
    <mergeCell ref="A5:A6"/>
    <mergeCell ref="B5:E5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8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5"/>
  <sheetViews>
    <sheetView workbookViewId="0">
      <selection activeCell="G23" sqref="G23"/>
    </sheetView>
  </sheetViews>
  <sheetFormatPr defaultRowHeight="15" x14ac:dyDescent="0.25"/>
  <sheetData>
    <row r="14" spans="2:10" ht="180" x14ac:dyDescent="0.25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</row>
    <row r="15" spans="2:10" x14ac:dyDescent="0.25"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2017-06-08T02:24:57Z</dcterms:modified>
</cp:coreProperties>
</file>